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6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<sst xmlns="http://schemas.openxmlformats.org/spreadsheetml/2006/main" count="132" uniqueCount="127">
  <si>
    <t>Код статьи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</si>
  <si>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</si>
  <si>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</si>
  <si>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</si>
  <si>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000 1 05 00000 00 0000 000</t>
  </si>
  <si>
    <t>000 1 06 00000 00 0000 000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</si>
  <si>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</si>
  <si>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</si>
  <si>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</si>
  <si>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</si>
  <si>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 платежных карт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</si>
  <si>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</si>
  <si>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</si>
  <si>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</si>
  <si>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РФ</t>
  </si>
  <si>
    <t>ИТОГО ДОХОДОВ:</t>
  </si>
  <si>
    <t>000 1 13 00000 00 0000 000</t>
  </si>
  <si>
    <t>000 1 16 00000 00 0000 000</t>
  </si>
  <si>
    <t>182 1 16 06000 01 0000 140</t>
  </si>
  <si>
    <t>861 1 16 90030 03 0100 140</t>
  </si>
  <si>
    <t xml:space="preserve">000 1 17 00000 00 0000 000 </t>
  </si>
  <si>
    <t xml:space="preserve">988 1 17 01030 03 0000 180 </t>
  </si>
  <si>
    <t>000 2 00 00000 00 0000 000</t>
  </si>
  <si>
    <t>000 2 02 00000 00 0000 000</t>
  </si>
  <si>
    <t>988 202 03024 03 0100 151</t>
  </si>
  <si>
    <t>988 202 03027 03 0100 151</t>
  </si>
  <si>
    <t>988 202 03027 03 0200 151</t>
  </si>
  <si>
    <t>УТВЕРЖДАЮ</t>
  </si>
  <si>
    <t>000 1 05 01000 00 0000 110</t>
  </si>
  <si>
    <t>000 1 16 90000 00 0000 140</t>
  </si>
  <si>
    <t>806 1 16 90030 03 0100 140</t>
  </si>
  <si>
    <t>861 1 16 90030 03 0200 140</t>
  </si>
  <si>
    <t>Глава Местной администрации МО п.Шушары</t>
  </si>
  <si>
    <t>____________________________М.Ю.Сызранцев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</si>
  <si>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</si>
  <si>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</si>
  <si>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</si>
  <si>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Возврат средств, полученных и неиспользованных учреждениями и организациями в прошлые годы</t>
  </si>
  <si>
    <t xml:space="preserve">988 1 17 05030 03 0100 180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</si>
  <si>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</si>
  <si>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от возмещения ущерба при возникновении страховых случаев</t>
  </si>
  <si>
    <t>000 1 16 23000 00 0000 140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</si>
  <si>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</si>
  <si>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988 202 03024 03 0300 151</t>
  </si>
  <si>
    <t>988 202 03024 03 0200 151</t>
  </si>
  <si>
    <t>182 1 05 01011 01 0000 110</t>
  </si>
  <si>
    <t>182 1 05 01021 01 0000 110</t>
  </si>
  <si>
    <t>988 1 16 23032 03 0000 140</t>
  </si>
  <si>
    <t>830 1 11 05011 02 0100 120</t>
  </si>
  <si>
    <t>ДОХОДЫ ОТ ОКАЗАНИЯ ПЛАТНЫХ УСЛУГ (РАБОТ) И КОМПЕНСАЦИИ ЗАТРАТ ГОСУДАРСТВА</t>
  </si>
  <si>
    <t>Штрафы за административные правонарушения в области благоустройства, предусмотренные главой 4 Закона Санкт-Петербурга « Об административных правонарушениях в Санкт-Петербурге»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</si>
  <si>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«Об административных правонарушениях в Санкт-Петербурге»</t>
  </si>
  <si>
    <t>000 1 05 01010 01 0000 110</t>
  </si>
  <si>
    <t>000 1 05 01020 01 0000 110</t>
  </si>
  <si>
    <t>0001 06 01000 00 0000 110</t>
  </si>
  <si>
    <t>000 1 11 05000 00 0000 120</t>
  </si>
  <si>
    <t>000 1 11 05010 00 0000 120</t>
  </si>
  <si>
    <t>000 1 11 05011 02 0000 120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</si>
  <si>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</si>
  <si>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</si>
  <si>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867 1 13 02993 03 0100 130</t>
  </si>
  <si>
    <t>000 1 13 02990 00 0000 130</t>
  </si>
  <si>
    <t>000 1 13 02993 03 0000 130</t>
  </si>
  <si>
    <t xml:space="preserve">Прочие доходы от компенсации затрат государства </t>
  </si>
  <si>
    <t>000 1 16 23030 03 0000 140</t>
  </si>
  <si>
    <t>000 1 16 90030 03 0000 140</t>
  </si>
  <si>
    <t xml:space="preserve">000 1 17 01000 00 0000 180 </t>
  </si>
  <si>
    <t>Невыясненные поступления</t>
  </si>
  <si>
    <t xml:space="preserve">000 1 17 05000 00 0000 180 </t>
  </si>
  <si>
    <t>Прочие неналоговые доходы</t>
  </si>
  <si>
    <t>000 202 03000 00 0000 151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</si>
  <si>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</si>
  <si>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</si>
  <si>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000 202 03027 00 0000 151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</si>
  <si>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</si>
  <si>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_________________________________________</t>
  </si>
  <si>
    <t xml:space="preserve">Сумма </t>
  </si>
  <si>
    <t>Наименование источника доходов</t>
  </si>
  <si>
    <t>тыс. руб.</t>
  </si>
  <si>
    <t>Приложение 1</t>
  </si>
  <si>
    <t>Налог на имущество физических лиц</t>
  </si>
  <si>
    <t>000 1 13 02000 00 0000 130</t>
  </si>
  <si>
    <t>Доходы от компенсации затрат государства</t>
  </si>
  <si>
    <t>000 1 05 02000 02 0000 110</t>
  </si>
  <si>
    <t>182 1 05 02010 02 0000 110</t>
  </si>
  <si>
    <t>182 1 06 01010 03 0000 110</t>
  </si>
  <si>
    <t xml:space="preserve">Муниципального образования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</si>
  <si>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cоставлению протоколов об административных правонарушениях</t>
  </si>
  <si>
    <t>поселок Шушары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</si>
  <si>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</si>
  <si>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</si>
  <si>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</si>
  <si>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</si>
  <si>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</si>
  <si>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000 202 03024 03 0000 151</t>
  </si>
  <si>
    <t>000 202 03027 03 0000 151</t>
  </si>
  <si>
    <t xml:space="preserve">000 1 17 05030 03 0000 180 </t>
  </si>
  <si>
    <t>182 1 05 01050 01 0000 110</t>
  </si>
  <si>
    <t>Минимальный налог, зачисляемый в бюджеты субъектов Российской Федерации</t>
  </si>
  <si>
    <t>807 1 16 90030 03 0100 140</t>
  </si>
  <si>
    <t>000 100 00000 00 0000 000</t>
  </si>
  <si>
    <t>НАЛОГОВЫЕ  И НЕНАЛОГОВЫЕ ДОХОДЫ</t>
  </si>
  <si>
    <t xml:space="preserve">988 1 17 05030 03 0200 180 </t>
  </si>
  <si>
    <t>Другие подвиды прочих неналоговых доходов бюджетов внутригородских муниципальных образований Санкт-Петербурга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</si>
  <si>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</si>
  <si>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</si>
  <si>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</si>
  <si>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</si>
  <si>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</si>
  <si>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</si>
  <si>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</si>
  <si>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</si>
  <si>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</si>
  <si>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РФ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</si>
  <si>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</si>
  <si>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</si>
  <si>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988 1 13 02993 03 0200 130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</si>
  <si>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</si>
  <si>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000 2 19 00000 00 0000 000</t>
  </si>
  <si>
    <t>988 2 19 03000 03 0000 151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</si>
  <si>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</si>
  <si>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</si>
  <si>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 xml:space="preserve">к решению Муниципального Совета  </t>
  </si>
  <si>
    <t>988 1 16 90030 03 0400 140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</si>
  <si>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</si>
  <si>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ДОХОДЫ БЮДЖЕТА ВНУТРИГОРОДСКОГО МУНИЦИПАЛЬНОГО ОБРАЗОВАНИЯ САНКТ-ПЕТЕРБУРГА ПОСЕЛОК ШУШАРЫ на 2017 год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</si>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</sst>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[$-FC19]d\ mmmm\ yyyy\ &quot;г.&quot;"/>
    <numFmt numFmtId="185" formatCode="[$€-2]\ ###,000_);[Red]\([$€-2]\ ###,000\)"/>
  </numFmts>
  <fonts count="48">
    <font>
      <sz val="10"/>
      <name val="Arial"/>
      <family val="0"/>
    </font>
    <font>
      <sz val="12"/>
      <name val="Cambria"/>
      <family val="1"/>
    </font>
    <font>
      <b/>
      <sz val="12"/>
      <name val="Cambria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62"/>
      <name val="Corbel"/>
      <family val="2"/>
    </font>
    <font>
      <b/>
      <sz val="11"/>
      <color indexed="63"/>
      <name val="Corbel"/>
      <family val="2"/>
    </font>
    <font>
      <b/>
      <sz val="11"/>
      <color indexed="52"/>
      <name val="Corbel"/>
      <family val="2"/>
    </font>
    <font>
      <u val="single"/>
      <sz val="8"/>
      <color indexed="57"/>
      <name val="Arial"/>
      <family val="0"/>
    </font>
    <font>
      <b/>
      <sz val="15"/>
      <color indexed="16"/>
      <name val="Corbel"/>
      <family val="2"/>
    </font>
    <font>
      <b/>
      <sz val="13"/>
      <color indexed="16"/>
      <name val="Corbel"/>
      <family val="2"/>
    </font>
    <font>
      <b/>
      <sz val="11"/>
      <color indexed="16"/>
      <name val="Corbel"/>
      <family val="2"/>
    </font>
    <font>
      <b/>
      <sz val="11"/>
      <color indexed="8"/>
      <name val="Corbel"/>
      <family val="2"/>
    </font>
    <font>
      <b/>
      <sz val="11"/>
      <color indexed="9"/>
      <name val="Corbel"/>
      <family val="2"/>
    </font>
    <font>
      <b/>
      <sz val="18"/>
      <color indexed="16"/>
      <name val="Corbel"/>
      <family val="2"/>
    </font>
    <font>
      <sz val="11"/>
      <color indexed="60"/>
      <name val="Corbel"/>
      <family val="2"/>
    </font>
    <font>
      <u val="single"/>
      <sz val="8"/>
      <color indexed="50"/>
      <name val="Arial"/>
      <family val="0"/>
    </font>
    <font>
      <sz val="11"/>
      <color indexed="20"/>
      <name val="Corbel"/>
      <family val="2"/>
    </font>
    <font>
      <i/>
      <sz val="11"/>
      <color indexed="23"/>
      <name val="Corbel"/>
      <family val="2"/>
    </font>
    <font>
      <sz val="11"/>
      <color indexed="52"/>
      <name val="Corbel"/>
      <family val="2"/>
    </font>
    <font>
      <sz val="11"/>
      <color indexed="10"/>
      <name val="Corbel"/>
      <family val="2"/>
    </font>
    <font>
      <sz val="11"/>
      <color indexed="17"/>
      <name val="Corbel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3F3F76"/>
      <name val="Corbel"/>
      <family val="2"/>
    </font>
    <font>
      <b/>
      <sz val="11"/>
      <color rgb="FF3F3F3F"/>
      <name val="Corbel"/>
      <family val="2"/>
    </font>
    <font>
      <b/>
      <sz val="11"/>
      <color rgb="FFFA7D00"/>
      <name val="Corbel"/>
      <family val="2"/>
    </font>
    <font>
      <u val="single"/>
      <sz val="8"/>
      <color theme="10"/>
      <name val="Arial"/>
      <family val="0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b/>
      <sz val="11"/>
      <color theme="1"/>
      <name val="Corbel"/>
      <family val="2"/>
    </font>
    <font>
      <b/>
      <sz val="11"/>
      <color theme="0"/>
      <name val="Corbel"/>
      <family val="2"/>
    </font>
    <font>
      <b/>
      <sz val="18"/>
      <color theme="3"/>
      <name val="Corbel"/>
      <family val="2"/>
    </font>
    <font>
      <sz val="11"/>
      <color rgb="FF9C6500"/>
      <name val="Corbel"/>
      <family val="2"/>
    </font>
    <font>
      <u val="single"/>
      <sz val="8"/>
      <color theme="11"/>
      <name val="Arial"/>
      <family val="0"/>
    </font>
    <font>
      <sz val="11"/>
      <color rgb="FF9C0006"/>
      <name val="Corbel"/>
      <family val="2"/>
    </font>
    <font>
      <i/>
      <sz val="11"/>
      <color rgb="FF7F7F7F"/>
      <name val="Corbel"/>
      <family val="2"/>
    </font>
    <font>
      <sz val="11"/>
      <color rgb="FFFA7D00"/>
      <name val="Corbel"/>
      <family val="2"/>
    </font>
    <font>
      <sz val="11"/>
      <color rgb="FFFF0000"/>
      <name val="Corbel"/>
      <family val="2"/>
    </font>
    <font>
      <sz val="11"/>
      <color rgb="FF006100"/>
      <name val="Corbel"/>
      <family val="2"/>
    </font>
    <font>
      <sz val="11"/>
      <color theme="1"/>
      <name val="Times New Roman"/>
      <family val="1"/>
    </font>
    <font>
      <b/>
      <sz val="11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justify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6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9" fontId="1" fillId="0" borderId="0" xfId="57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3</xdr:row>
      <xdr:rowOff>171450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9153525" y="80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43"/>
  <sheetViews>
    <sheetView tabSelected="1" zoomScalePageLayoutView="80" workbookViewId="0" topLeftCell="A48">
      <selection activeCell="C61" sqref="C61"/>
    </sheetView>
  </sheetViews>
  <sheetFormatPr defaultColWidth="7.00390625" defaultRowHeight="12.75"/>
  <cols>
    <col min="1" max="1" width="27.421875" style="5" customWidth="1"/>
    <col min="2" max="2" width="63.00390625" style="5" customWidth="1"/>
    <col min="3" max="3" width="10.421875" style="5" customWidth="1"/>
    <col min="4" max="4" width="19.28125" style="5" customWidth="1"/>
    <col min="5" max="16384" width="7.00390625" style="5" customWidth="1"/>
  </cols>
  <sheetData>
    <row r="1" spans="2:3" s="4" customFormat="1" ht="16.5" customHeight="1">
      <c r="B1" s="32" t="s">
        <v>79</v>
      </c>
      <c r="C1" s="33"/>
    </row>
    <row r="2" spans="2:3" s="4" customFormat="1" ht="16.5" customHeight="1">
      <c r="B2" s="32" t="s">
        <v>122</v>
      </c>
      <c r="C2" s="33"/>
    </row>
    <row r="3" spans="2:3" s="4" customFormat="1" ht="16.5" customHeight="1">
      <c r="B3" s="32" t="s">
        <v>86</v>
      </c>
      <c r="C3" s="33"/>
    </row>
    <row r="4" spans="2:3" s="4" customFormat="1" ht="16.5" customHeight="1">
      <c r="B4" s="32" t="s">
        <v>88</v>
      </c>
      <c r="C4" s="33"/>
    </row>
    <row r="5" spans="2:3" s="4" customFormat="1" ht="16.5" customHeight="1" hidden="1">
      <c r="B5" s="34" t="s">
        <v>27</v>
      </c>
      <c r="C5" s="35"/>
    </row>
    <row r="6" spans="2:3" s="4" customFormat="1" ht="16.5" customHeight="1" hidden="1">
      <c r="B6" s="36" t="s">
        <v>32</v>
      </c>
      <c r="C6" s="35"/>
    </row>
    <row r="7" spans="2:3" ht="15.75" hidden="1">
      <c r="B7" s="28" t="s">
        <v>33</v>
      </c>
      <c r="C7" s="35"/>
    </row>
    <row r="8" spans="2:3" ht="15.75" hidden="1">
      <c r="B8" s="28" t="s">
        <v>75</v>
      </c>
      <c r="C8" s="28"/>
    </row>
    <row r="9" spans="1:3" ht="48" customHeight="1">
      <c r="A9" s="29" t="s">
        <v>125</v>
      </c>
      <c r="B9" s="30"/>
      <c r="C9" s="30"/>
    </row>
    <row r="10" ht="15.75">
      <c r="C10" s="11" t="s">
        <v>78</v>
      </c>
    </row>
    <row r="11" spans="1:3" s="6" customFormat="1" ht="15.75">
      <c r="A11" s="31" t="s">
        <v>0</v>
      </c>
      <c r="B11" s="31" t="s">
        <v>77</v>
      </c>
      <c r="C11" s="31" t="s">
        <v>76</v>
      </c>
    </row>
    <row r="12" spans="1:3" s="6" customFormat="1" ht="15.75">
      <c r="A12" s="31"/>
      <c r="B12" s="31"/>
      <c r="C12" s="31"/>
    </row>
    <row r="13" spans="1:3" s="7" customFormat="1" ht="15.75">
      <c r="A13" s="14" t="s">
        <v>100</v>
      </c>
      <c r="B13" s="15" t="s">
        <v>101</v>
      </c>
      <c r="C13" s="16">
        <f>C14+C25+C28+C33+C39+C51</f>
        <v>72724.5</v>
      </c>
    </row>
    <row r="14" spans="1:3" s="7" customFormat="1" ht="15.75">
      <c r="A14" s="14" t="s">
        <v>4</v>
      </c>
      <c r="B14" s="17" t="s">
        <v>1</v>
      </c>
      <c r="C14" s="16">
        <f>C15+C21+C23</f>
        <v>32735.6</v>
      </c>
    </row>
    <row r="15" spans="1:3" s="1" customFormat="1" ht="30">
      <c r="A15" s="18" t="s">
        <v>28</v>
      </c>
      <c r="B15" s="19" t="s">
        <v>34</v>
      </c>
      <c r="C15" s="20">
        <f>C16+C18+C20</f>
        <v>6258.299999999999</v>
      </c>
    </row>
    <row r="16" spans="1:3" s="1" customFormat="1" ht="30">
      <c r="A16" s="18" t="s">
        <v>52</v>
      </c>
      <c r="B16" s="19" t="s">
        <v>35</v>
      </c>
      <c r="C16" s="20">
        <f>C17</f>
        <v>4417.2</v>
      </c>
    </row>
    <row r="17" spans="1:3" s="1" customFormat="1" ht="30">
      <c r="A17" s="18" t="s">
        <v>45</v>
      </c>
      <c r="B17" s="19" t="s">
        <v>35</v>
      </c>
      <c r="C17" s="20">
        <v>4417.2</v>
      </c>
    </row>
    <row r="18" spans="1:3" s="1" customFormat="1" ht="45">
      <c r="A18" s="18" t="s">
        <v>53</v>
      </c>
      <c r="B18" s="19" t="s">
        <v>36</v>
      </c>
      <c r="C18" s="20">
        <f>C19</f>
        <v>1354.2</v>
      </c>
    </row>
    <row r="19" spans="1:3" s="1" customFormat="1" ht="45">
      <c r="A19" s="18" t="s">
        <v>46</v>
      </c>
      <c r="B19" s="19" t="s">
        <v>36</v>
      </c>
      <c r="C19" s="20">
        <v>1354.2</v>
      </c>
    </row>
    <row r="20" spans="1:3" s="1" customFormat="1" ht="33" customHeight="1">
      <c r="A20" s="18" t="s">
        <v>97</v>
      </c>
      <c r="B20" s="19" t="s">
        <v>98</v>
      </c>
      <c r="C20" s="20">
        <v>486.9</v>
      </c>
    </row>
    <row r="21" spans="1:3" s="1" customFormat="1" ht="30">
      <c r="A21" s="18" t="s">
        <v>83</v>
      </c>
      <c r="B21" s="19" t="s">
        <v>2</v>
      </c>
      <c r="C21" s="20">
        <f>C22</f>
        <v>26165.5</v>
      </c>
    </row>
    <row r="22" spans="1:3" s="1" customFormat="1" ht="30">
      <c r="A22" s="18" t="s">
        <v>84</v>
      </c>
      <c r="B22" s="19" t="s">
        <v>2</v>
      </c>
      <c r="C22" s="20">
        <v>26165.5</v>
      </c>
    </row>
    <row r="23" spans="1:3" s="1" customFormat="1" ht="37.5" customHeight="1">
      <c r="A23" s="18" t="s">
        <v>92</v>
      </c>
      <c r="B23" s="19" t="s">
        <v>91</v>
      </c>
      <c r="C23" s="20">
        <f>C24</f>
        <v>311.8</v>
      </c>
    </row>
    <row r="24" spans="1:3" s="1" customFormat="1" ht="45">
      <c r="A24" s="21" t="s">
        <v>93</v>
      </c>
      <c r="B24" s="19" t="s">
        <v>105</v>
      </c>
      <c r="C24" s="20">
        <v>311.8</v>
      </c>
    </row>
    <row r="25" spans="1:3" s="7" customFormat="1" ht="15.75" customHeight="1" hidden="1">
      <c r="A25" s="14" t="s">
        <v>5</v>
      </c>
      <c r="B25" s="22" t="s">
        <v>3</v>
      </c>
      <c r="C25" s="16">
        <f>C26</f>
        <v>0</v>
      </c>
    </row>
    <row r="26" spans="1:3" s="7" customFormat="1" ht="15.75" customHeight="1" hidden="1">
      <c r="A26" s="18" t="s">
        <v>54</v>
      </c>
      <c r="B26" s="19" t="s">
        <v>80</v>
      </c>
      <c r="C26" s="20">
        <f>C27</f>
        <v>0</v>
      </c>
    </row>
    <row r="27" spans="1:3" s="1" customFormat="1" ht="69.75" customHeight="1" hidden="1">
      <c r="A27" s="18" t="s">
        <v>85</v>
      </c>
      <c r="B27" s="19" t="s">
        <v>104</v>
      </c>
      <c r="C27" s="20">
        <v>0</v>
      </c>
    </row>
    <row r="28" spans="1:3" s="7" customFormat="1" ht="57" customHeight="1">
      <c r="A28" s="14" t="s">
        <v>7</v>
      </c>
      <c r="B28" s="17" t="s">
        <v>6</v>
      </c>
      <c r="C28" s="16">
        <f>C29</f>
        <v>20825</v>
      </c>
    </row>
    <row r="29" spans="1:3" s="7" customFormat="1" ht="76.5" customHeight="1">
      <c r="A29" s="18" t="s">
        <v>55</v>
      </c>
      <c r="B29" s="23" t="s">
        <v>58</v>
      </c>
      <c r="C29" s="20">
        <f>C30</f>
        <v>20825</v>
      </c>
    </row>
    <row r="30" spans="1:3" s="7" customFormat="1" ht="69.75" customHeight="1">
      <c r="A30" s="18" t="s">
        <v>56</v>
      </c>
      <c r="B30" s="23" t="s">
        <v>59</v>
      </c>
      <c r="C30" s="20">
        <f>C31</f>
        <v>20825</v>
      </c>
    </row>
    <row r="31" spans="1:3" s="7" customFormat="1" ht="74.25" customHeight="1">
      <c r="A31" s="18" t="s">
        <v>57</v>
      </c>
      <c r="B31" s="23" t="s">
        <v>106</v>
      </c>
      <c r="C31" s="20">
        <f>C32</f>
        <v>20825</v>
      </c>
    </row>
    <row r="32" spans="1:3" s="1" customFormat="1" ht="57.75" customHeight="1">
      <c r="A32" s="18" t="s">
        <v>48</v>
      </c>
      <c r="B32" s="23" t="s">
        <v>90</v>
      </c>
      <c r="C32" s="20">
        <v>20825</v>
      </c>
    </row>
    <row r="33" spans="1:3" s="7" customFormat="1" ht="28.5">
      <c r="A33" s="14" t="s">
        <v>16</v>
      </c>
      <c r="B33" s="17" t="s">
        <v>49</v>
      </c>
      <c r="C33" s="16">
        <f>C34</f>
        <v>4000.1</v>
      </c>
    </row>
    <row r="34" spans="1:3" s="7" customFormat="1" ht="15.75">
      <c r="A34" s="18" t="s">
        <v>81</v>
      </c>
      <c r="B34" s="23" t="s">
        <v>82</v>
      </c>
      <c r="C34" s="16">
        <f>C35</f>
        <v>4000.1</v>
      </c>
    </row>
    <row r="35" spans="1:3" s="7" customFormat="1" ht="15.75">
      <c r="A35" s="18" t="s">
        <v>61</v>
      </c>
      <c r="B35" s="23" t="s">
        <v>63</v>
      </c>
      <c r="C35" s="20">
        <f>C36</f>
        <v>4000.1</v>
      </c>
    </row>
    <row r="36" spans="1:3" s="7" customFormat="1" ht="45">
      <c r="A36" s="18" t="s">
        <v>62</v>
      </c>
      <c r="B36" s="23" t="s">
        <v>107</v>
      </c>
      <c r="C36" s="20">
        <f>C37+C38</f>
        <v>4000.1</v>
      </c>
    </row>
    <row r="37" spans="1:3" s="1" customFormat="1" ht="72" customHeight="1">
      <c r="A37" s="18" t="s">
        <v>60</v>
      </c>
      <c r="B37" s="23" t="s">
        <v>8</v>
      </c>
      <c r="C37" s="20">
        <v>4000</v>
      </c>
    </row>
    <row r="38" spans="1:3" s="1" customFormat="1" ht="30" customHeight="1">
      <c r="A38" s="18" t="s">
        <v>116</v>
      </c>
      <c r="B38" s="23" t="s">
        <v>117</v>
      </c>
      <c r="C38" s="20">
        <v>0.1</v>
      </c>
    </row>
    <row r="39" spans="1:3" s="7" customFormat="1" ht="15.75">
      <c r="A39" s="14" t="s">
        <v>17</v>
      </c>
      <c r="B39" s="17" t="s">
        <v>9</v>
      </c>
      <c r="C39" s="16">
        <f>C40+C41+C44</f>
        <v>15161.800000000001</v>
      </c>
    </row>
    <row r="40" spans="1:3" s="1" customFormat="1" ht="69.75" customHeight="1">
      <c r="A40" s="18" t="s">
        <v>18</v>
      </c>
      <c r="B40" s="23" t="s">
        <v>10</v>
      </c>
      <c r="C40" s="20">
        <v>417</v>
      </c>
    </row>
    <row r="41" spans="1:3" s="1" customFormat="1" ht="30">
      <c r="A41" s="18" t="s">
        <v>41</v>
      </c>
      <c r="B41" s="24" t="s">
        <v>40</v>
      </c>
      <c r="C41" s="20">
        <f>C42</f>
        <v>77.5</v>
      </c>
    </row>
    <row r="42" spans="1:11" s="1" customFormat="1" ht="69.75" customHeight="1">
      <c r="A42" s="18" t="s">
        <v>64</v>
      </c>
      <c r="B42" s="24" t="s">
        <v>108</v>
      </c>
      <c r="C42" s="20">
        <f>C43</f>
        <v>77.5</v>
      </c>
      <c r="J42" s="12"/>
      <c r="K42" s="13"/>
    </row>
    <row r="43" spans="1:11" s="1" customFormat="1" ht="69.75" customHeight="1">
      <c r="A43" s="18" t="s">
        <v>47</v>
      </c>
      <c r="B43" s="24" t="s">
        <v>109</v>
      </c>
      <c r="C43" s="20">
        <v>77.5</v>
      </c>
      <c r="J43" s="12"/>
      <c r="K43" s="13"/>
    </row>
    <row r="44" spans="1:3" s="1" customFormat="1" ht="30">
      <c r="A44" s="18" t="s">
        <v>29</v>
      </c>
      <c r="B44" s="23" t="s">
        <v>11</v>
      </c>
      <c r="C44" s="20">
        <f>C45</f>
        <v>14667.300000000001</v>
      </c>
    </row>
    <row r="45" spans="1:3" s="1" customFormat="1" ht="69.75" customHeight="1">
      <c r="A45" s="18" t="s">
        <v>65</v>
      </c>
      <c r="B45" s="23" t="s">
        <v>110</v>
      </c>
      <c r="C45" s="20">
        <f>C46+C47+C48+C49+C50</f>
        <v>14667.300000000001</v>
      </c>
    </row>
    <row r="46" spans="1:3" s="1" customFormat="1" ht="59.25" customHeight="1">
      <c r="A46" s="18" t="s">
        <v>30</v>
      </c>
      <c r="B46" s="23" t="s">
        <v>50</v>
      </c>
      <c r="C46" s="20">
        <v>12804</v>
      </c>
    </row>
    <row r="47" spans="1:3" s="1" customFormat="1" ht="63" customHeight="1">
      <c r="A47" s="18" t="s">
        <v>99</v>
      </c>
      <c r="B47" s="23" t="s">
        <v>50</v>
      </c>
      <c r="C47" s="20">
        <v>1753.6</v>
      </c>
    </row>
    <row r="48" spans="1:3" s="1" customFormat="1" ht="50.25" customHeight="1">
      <c r="A48" s="18" t="s">
        <v>19</v>
      </c>
      <c r="B48" s="23" t="s">
        <v>50</v>
      </c>
      <c r="C48" s="20">
        <v>32.2</v>
      </c>
    </row>
    <row r="49" spans="1:3" s="1" customFormat="1" ht="69.75" customHeight="1">
      <c r="A49" s="18" t="s">
        <v>31</v>
      </c>
      <c r="B49" s="23" t="s">
        <v>51</v>
      </c>
      <c r="C49" s="20">
        <v>77.5</v>
      </c>
    </row>
    <row r="50" spans="1:3" s="1" customFormat="1" ht="69.75" customHeight="1">
      <c r="A50" s="18" t="s">
        <v>123</v>
      </c>
      <c r="B50" s="23" t="s">
        <v>124</v>
      </c>
      <c r="C50" s="20">
        <v>0</v>
      </c>
    </row>
    <row r="51" spans="1:3" s="7" customFormat="1" ht="15.75">
      <c r="A51" s="14" t="s">
        <v>20</v>
      </c>
      <c r="B51" s="22" t="s">
        <v>12</v>
      </c>
      <c r="C51" s="16">
        <f>C52+C54</f>
        <v>2</v>
      </c>
    </row>
    <row r="52" spans="1:3" s="10" customFormat="1" ht="15.75">
      <c r="A52" s="18" t="s">
        <v>66</v>
      </c>
      <c r="B52" s="19" t="s">
        <v>67</v>
      </c>
      <c r="C52" s="20">
        <f>C53</f>
        <v>1</v>
      </c>
    </row>
    <row r="53" spans="1:3" s="1" customFormat="1" ht="47.25" customHeight="1">
      <c r="A53" s="18" t="s">
        <v>21</v>
      </c>
      <c r="B53" s="23" t="s">
        <v>111</v>
      </c>
      <c r="C53" s="20">
        <v>1</v>
      </c>
    </row>
    <row r="54" spans="1:3" s="1" customFormat="1" ht="15.75">
      <c r="A54" s="18" t="s">
        <v>68</v>
      </c>
      <c r="B54" s="23" t="s">
        <v>69</v>
      </c>
      <c r="C54" s="20">
        <f>C55</f>
        <v>1</v>
      </c>
    </row>
    <row r="55" spans="1:3" s="1" customFormat="1" ht="30">
      <c r="A55" s="18" t="s">
        <v>96</v>
      </c>
      <c r="B55" s="23" t="s">
        <v>112</v>
      </c>
      <c r="C55" s="20">
        <f>C56+C57</f>
        <v>1</v>
      </c>
    </row>
    <row r="56" spans="1:3" s="1" customFormat="1" ht="30">
      <c r="A56" s="18" t="s">
        <v>38</v>
      </c>
      <c r="B56" s="23" t="s">
        <v>37</v>
      </c>
      <c r="C56" s="20">
        <v>0.5</v>
      </c>
    </row>
    <row r="57" spans="1:3" s="1" customFormat="1" ht="30">
      <c r="A57" s="18" t="s">
        <v>102</v>
      </c>
      <c r="B57" s="23" t="s">
        <v>103</v>
      </c>
      <c r="C57" s="20">
        <v>0.5</v>
      </c>
    </row>
    <row r="58" spans="1:3" s="7" customFormat="1" ht="15.75">
      <c r="A58" s="14" t="s">
        <v>22</v>
      </c>
      <c r="B58" s="17" t="s">
        <v>13</v>
      </c>
      <c r="C58" s="16">
        <f>C59+C70</f>
        <v>77974.2</v>
      </c>
    </row>
    <row r="59" spans="1:3" s="7" customFormat="1" ht="28.5">
      <c r="A59" s="18" t="s">
        <v>23</v>
      </c>
      <c r="B59" s="17" t="s">
        <v>14</v>
      </c>
      <c r="C59" s="16">
        <f>C60</f>
        <v>77974.2</v>
      </c>
    </row>
    <row r="60" spans="1:3" s="1" customFormat="1" ht="31.5" customHeight="1">
      <c r="A60" s="18" t="s">
        <v>70</v>
      </c>
      <c r="B60" s="23" t="s">
        <v>126</v>
      </c>
      <c r="C60" s="20">
        <f>C61</f>
        <v>77974.2</v>
      </c>
    </row>
    <row r="61" spans="1:3" s="1" customFormat="1" ht="30">
      <c r="A61" s="18" t="s">
        <v>72</v>
      </c>
      <c r="B61" s="23" t="s">
        <v>71</v>
      </c>
      <c r="C61" s="20">
        <f>C62</f>
        <v>77974.2</v>
      </c>
    </row>
    <row r="62" spans="1:3" s="1" customFormat="1" ht="69.75" customHeight="1">
      <c r="A62" s="18" t="s">
        <v>94</v>
      </c>
      <c r="B62" s="23" t="s">
        <v>113</v>
      </c>
      <c r="C62" s="20">
        <f>C66+C65+C64+C63</f>
        <v>77974.2</v>
      </c>
    </row>
    <row r="63" spans="1:3" s="1" customFormat="1" ht="69.75" customHeight="1">
      <c r="A63" s="18" t="s">
        <v>24</v>
      </c>
      <c r="B63" s="23" t="s">
        <v>89</v>
      </c>
      <c r="C63" s="20">
        <v>2535.5</v>
      </c>
    </row>
    <row r="64" spans="1:3" s="1" customFormat="1" ht="92.25" customHeight="1">
      <c r="A64" s="18" t="s">
        <v>44</v>
      </c>
      <c r="B64" s="23" t="s">
        <v>87</v>
      </c>
      <c r="C64" s="20">
        <v>6.5</v>
      </c>
    </row>
    <row r="65" spans="1:3" s="1" customFormat="1" ht="69.75" customHeight="1">
      <c r="A65" s="18" t="s">
        <v>43</v>
      </c>
      <c r="B65" s="23" t="s">
        <v>42</v>
      </c>
      <c r="C65" s="20">
        <v>52890.4</v>
      </c>
    </row>
    <row r="66" spans="1:3" s="1" customFormat="1" ht="69.75" customHeight="1">
      <c r="A66" s="18" t="s">
        <v>73</v>
      </c>
      <c r="B66" s="23" t="s">
        <v>74</v>
      </c>
      <c r="C66" s="20">
        <f>C67</f>
        <v>22541.8</v>
      </c>
    </row>
    <row r="67" spans="1:3" s="1" customFormat="1" ht="69.75" customHeight="1">
      <c r="A67" s="21" t="s">
        <v>95</v>
      </c>
      <c r="B67" s="23" t="s">
        <v>115</v>
      </c>
      <c r="C67" s="20">
        <f>C68+C69</f>
        <v>22541.8</v>
      </c>
    </row>
    <row r="68" spans="1:3" s="1" customFormat="1" ht="45">
      <c r="A68" s="21" t="s">
        <v>25</v>
      </c>
      <c r="B68" s="23" t="s">
        <v>114</v>
      </c>
      <c r="C68" s="20">
        <v>16062.1</v>
      </c>
    </row>
    <row r="69" spans="1:3" s="1" customFormat="1" ht="45">
      <c r="A69" s="18" t="s">
        <v>26</v>
      </c>
      <c r="B69" s="25" t="s">
        <v>39</v>
      </c>
      <c r="C69" s="20">
        <v>6479.7</v>
      </c>
    </row>
    <row r="70" spans="1:3" s="1" customFormat="1" ht="42.75" hidden="1">
      <c r="A70" s="18" t="s">
        <v>118</v>
      </c>
      <c r="B70" s="27" t="s">
        <v>120</v>
      </c>
      <c r="C70" s="20">
        <f>C71</f>
        <v>0</v>
      </c>
    </row>
    <row r="71" spans="1:3" s="1" customFormat="1" ht="60" hidden="1">
      <c r="A71" s="18" t="s">
        <v>119</v>
      </c>
      <c r="B71" s="26" t="s">
        <v>121</v>
      </c>
      <c r="C71" s="20">
        <v>0</v>
      </c>
    </row>
    <row r="72" spans="1:3" s="7" customFormat="1" ht="15.75">
      <c r="A72" s="14"/>
      <c r="B72" s="17" t="s">
        <v>15</v>
      </c>
      <c r="C72" s="16">
        <f>C58+C13</f>
        <v>150698.7</v>
      </c>
    </row>
    <row r="73" spans="2:3" s="1" customFormat="1" ht="15.75">
      <c r="B73" s="2"/>
      <c r="C73" s="3"/>
    </row>
    <row r="74" spans="2:3" s="1" customFormat="1" ht="15.75">
      <c r="B74" s="2"/>
      <c r="C74" s="3"/>
    </row>
    <row r="75" spans="2:3" s="1" customFormat="1" ht="15.75">
      <c r="B75" s="2"/>
      <c r="C75" s="3"/>
    </row>
    <row r="76" spans="2:3" s="1" customFormat="1" ht="15.75">
      <c r="B76" s="2"/>
      <c r="C76" s="3"/>
    </row>
    <row r="77" spans="2:3" s="1" customFormat="1" ht="15.75">
      <c r="B77" s="2"/>
      <c r="C77" s="3"/>
    </row>
    <row r="78" spans="2:3" s="1" customFormat="1" ht="15.75">
      <c r="B78" s="2"/>
      <c r="C78" s="3"/>
    </row>
    <row r="79" spans="2:3" s="1" customFormat="1" ht="15.75">
      <c r="B79" s="2"/>
      <c r="C79" s="8"/>
    </row>
    <row r="80" spans="2:3" s="1" customFormat="1" ht="15.75">
      <c r="B80" s="2"/>
      <c r="C80" s="8"/>
    </row>
    <row r="81" spans="2:3" s="1" customFormat="1" ht="15.75">
      <c r="B81" s="2"/>
      <c r="C81" s="8"/>
    </row>
    <row r="82" spans="2:3" s="1" customFormat="1" ht="15.75">
      <c r="B82" s="2"/>
      <c r="C82" s="8"/>
    </row>
    <row r="83" spans="2:3" s="1" customFormat="1" ht="15.75">
      <c r="B83" s="2"/>
      <c r="C83" s="8"/>
    </row>
    <row r="84" spans="2:3" ht="15.75">
      <c r="B84" s="9"/>
      <c r="C84" s="8"/>
    </row>
    <row r="85" spans="2:3" ht="15.75">
      <c r="B85" s="9"/>
      <c r="C85" s="8"/>
    </row>
    <row r="86" ht="15.75">
      <c r="C86" s="8"/>
    </row>
    <row r="87" ht="15.75">
      <c r="C87" s="8"/>
    </row>
    <row r="88" ht="15.75">
      <c r="C88" s="8"/>
    </row>
    <row r="89" ht="15.75">
      <c r="C89" s="8"/>
    </row>
    <row r="90" ht="15.75">
      <c r="C90" s="8"/>
    </row>
    <row r="91" ht="15.75">
      <c r="C91" s="8"/>
    </row>
    <row r="92" ht="15.75">
      <c r="C92" s="8"/>
    </row>
    <row r="93" ht="15.75">
      <c r="C93" s="8"/>
    </row>
    <row r="94" ht="15.75">
      <c r="C94" s="8"/>
    </row>
    <row r="95" ht="15.75">
      <c r="C95" s="8"/>
    </row>
    <row r="96" ht="15.75">
      <c r="C96" s="8"/>
    </row>
    <row r="97" ht="15.75">
      <c r="C97" s="8"/>
    </row>
    <row r="98" ht="15.75">
      <c r="C98" s="8"/>
    </row>
    <row r="99" ht="15.75">
      <c r="C99" s="8"/>
    </row>
    <row r="100" ht="15.75">
      <c r="C100" s="8"/>
    </row>
    <row r="101" ht="15.75">
      <c r="C101" s="8"/>
    </row>
    <row r="102" ht="15.75">
      <c r="C102" s="8"/>
    </row>
    <row r="103" ht="15.75">
      <c r="C103" s="8"/>
    </row>
    <row r="104" ht="15.75">
      <c r="C104" s="8"/>
    </row>
    <row r="105" ht="15.75">
      <c r="C105" s="8"/>
    </row>
    <row r="106" ht="15.75">
      <c r="C106" s="8"/>
    </row>
    <row r="107" ht="15.75">
      <c r="C107" s="8"/>
    </row>
    <row r="108" ht="15.75">
      <c r="C108" s="8"/>
    </row>
    <row r="109" ht="15.75">
      <c r="C109" s="8"/>
    </row>
    <row r="110" ht="15.75">
      <c r="C110" s="8"/>
    </row>
    <row r="111" ht="15.75">
      <c r="C111" s="8"/>
    </row>
    <row r="112" ht="15.75">
      <c r="C112" s="8"/>
    </row>
    <row r="113" ht="15.75">
      <c r="C113" s="8"/>
    </row>
    <row r="114" ht="15.75">
      <c r="C114" s="8"/>
    </row>
    <row r="115" ht="15.75">
      <c r="C115" s="8"/>
    </row>
    <row r="116" ht="15.75">
      <c r="C116" s="8"/>
    </row>
    <row r="117" ht="15.75">
      <c r="C117" s="8"/>
    </row>
    <row r="118" ht="15.75">
      <c r="C118" s="8"/>
    </row>
    <row r="119" ht="15.75">
      <c r="C119" s="8"/>
    </row>
    <row r="120" ht="15.75">
      <c r="C120" s="8"/>
    </row>
    <row r="121" ht="15.75">
      <c r="C121" s="8"/>
    </row>
    <row r="122" ht="15.75">
      <c r="C122" s="8"/>
    </row>
    <row r="123" ht="15.75">
      <c r="C123" s="8"/>
    </row>
    <row r="124" ht="15.75">
      <c r="C124" s="8"/>
    </row>
    <row r="125" ht="15.75">
      <c r="C125" s="8"/>
    </row>
    <row r="126" ht="15.75">
      <c r="C126" s="8"/>
    </row>
    <row r="127" ht="15.75">
      <c r="C127" s="8"/>
    </row>
    <row r="128" ht="15.75">
      <c r="C128" s="8"/>
    </row>
    <row r="129" ht="15.75">
      <c r="C129" s="8"/>
    </row>
    <row r="130" ht="15.75">
      <c r="C130" s="8"/>
    </row>
    <row r="131" ht="15.75">
      <c r="C131" s="8"/>
    </row>
    <row r="132" ht="15.75">
      <c r="C132" s="8"/>
    </row>
    <row r="133" ht="15.75">
      <c r="C133" s="8"/>
    </row>
    <row r="134" ht="15.75">
      <c r="C134" s="8"/>
    </row>
    <row r="135" ht="15.75">
      <c r="C135" s="8"/>
    </row>
    <row r="136" ht="15.75">
      <c r="C136" s="8"/>
    </row>
    <row r="137" ht="15.75">
      <c r="C137" s="8"/>
    </row>
    <row r="138" ht="15.75">
      <c r="C138" s="8"/>
    </row>
    <row r="139" ht="15.75">
      <c r="C139" s="8"/>
    </row>
    <row r="140" ht="15.75">
      <c r="C140" s="8"/>
    </row>
    <row r="141" ht="15.75">
      <c r="C141" s="8"/>
    </row>
    <row r="142" ht="15.75">
      <c r="C142" s="8"/>
    </row>
    <row r="143" ht="15.75">
      <c r="C143" s="8"/>
    </row>
    <row r="144" ht="15.75">
      <c r="C144" s="8"/>
    </row>
    <row r="145" ht="15.75">
      <c r="C145" s="8"/>
    </row>
    <row r="146" ht="15.75">
      <c r="C146" s="8"/>
    </row>
    <row r="147" ht="15.75">
      <c r="C147" s="8"/>
    </row>
    <row r="148" ht="15.75">
      <c r="C148" s="8"/>
    </row>
    <row r="149" ht="15.75">
      <c r="C149" s="8"/>
    </row>
    <row r="150" ht="15.75">
      <c r="C150" s="8"/>
    </row>
    <row r="151" ht="15.75">
      <c r="C151" s="8"/>
    </row>
    <row r="152" ht="15.75">
      <c r="C152" s="8"/>
    </row>
    <row r="153" ht="15.75">
      <c r="C153" s="8"/>
    </row>
    <row r="154" ht="15.75">
      <c r="C154" s="8"/>
    </row>
    <row r="155" ht="15.75">
      <c r="C155" s="8"/>
    </row>
    <row r="156" ht="15.75">
      <c r="C156" s="8"/>
    </row>
    <row r="157" ht="15.75">
      <c r="C157" s="8"/>
    </row>
    <row r="158" ht="15.75">
      <c r="C158" s="8"/>
    </row>
    <row r="159" ht="15.75">
      <c r="C159" s="8"/>
    </row>
    <row r="160" ht="15.75">
      <c r="C160" s="8"/>
    </row>
    <row r="161" ht="15.75">
      <c r="C161" s="8"/>
    </row>
    <row r="162" ht="15.75">
      <c r="C162" s="8"/>
    </row>
    <row r="163" ht="15.75">
      <c r="C163" s="8"/>
    </row>
    <row r="164" ht="15.75">
      <c r="C164" s="8"/>
    </row>
    <row r="165" ht="15.75">
      <c r="C165" s="8"/>
    </row>
    <row r="166" ht="15.75">
      <c r="C166" s="8"/>
    </row>
    <row r="167" ht="15.75">
      <c r="C167" s="8"/>
    </row>
    <row r="168" ht="15.75">
      <c r="C168" s="8"/>
    </row>
    <row r="169" ht="15.75">
      <c r="C169" s="8"/>
    </row>
    <row r="170" ht="15.75">
      <c r="C170" s="8"/>
    </row>
    <row r="171" ht="15.75">
      <c r="C171" s="8"/>
    </row>
    <row r="172" ht="15.75">
      <c r="C172" s="8"/>
    </row>
    <row r="173" ht="15.75">
      <c r="C173" s="8"/>
    </row>
    <row r="174" ht="15.75">
      <c r="C174" s="8"/>
    </row>
    <row r="175" ht="15.75">
      <c r="C175" s="8"/>
    </row>
    <row r="176" ht="15.75">
      <c r="C176" s="8"/>
    </row>
    <row r="177" ht="15.75">
      <c r="C177" s="8"/>
    </row>
    <row r="178" ht="15.75">
      <c r="C178" s="8"/>
    </row>
    <row r="179" ht="15.75">
      <c r="C179" s="8"/>
    </row>
    <row r="180" ht="15.75">
      <c r="C180" s="8"/>
    </row>
    <row r="181" ht="15.75">
      <c r="C181" s="8"/>
    </row>
    <row r="182" ht="15.75">
      <c r="C182" s="8"/>
    </row>
    <row r="183" ht="15.75">
      <c r="C183" s="8"/>
    </row>
    <row r="184" ht="15.75">
      <c r="C184" s="8"/>
    </row>
    <row r="185" ht="15.75">
      <c r="C185" s="8"/>
    </row>
    <row r="186" ht="15.75">
      <c r="C186" s="8"/>
    </row>
    <row r="187" ht="15.75">
      <c r="C187" s="8"/>
    </row>
    <row r="188" ht="15.75">
      <c r="C188" s="8"/>
    </row>
    <row r="189" ht="15.75">
      <c r="C189" s="8"/>
    </row>
    <row r="190" ht="15.75">
      <c r="C190" s="8"/>
    </row>
    <row r="191" ht="15.75">
      <c r="C191" s="8"/>
    </row>
    <row r="192" ht="15.75">
      <c r="C192" s="8"/>
    </row>
    <row r="193" ht="15.75">
      <c r="C193" s="8"/>
    </row>
    <row r="194" ht="15.75">
      <c r="C194" s="8"/>
    </row>
    <row r="195" ht="15.75">
      <c r="C195" s="8"/>
    </row>
    <row r="196" ht="15.75">
      <c r="C196" s="8"/>
    </row>
    <row r="197" ht="15.75">
      <c r="C197" s="8"/>
    </row>
    <row r="198" ht="15.75">
      <c r="C198" s="8"/>
    </row>
    <row r="199" ht="15.75">
      <c r="C199" s="8"/>
    </row>
    <row r="200" ht="15.75">
      <c r="C200" s="8"/>
    </row>
    <row r="201" ht="15.75">
      <c r="C201" s="8"/>
    </row>
    <row r="202" ht="15.75">
      <c r="C202" s="8"/>
    </row>
    <row r="203" ht="15.75">
      <c r="C203" s="8"/>
    </row>
    <row r="204" ht="15.75">
      <c r="C204" s="8"/>
    </row>
    <row r="205" ht="15.75">
      <c r="C205" s="8"/>
    </row>
    <row r="206" ht="15.75">
      <c r="C206" s="8"/>
    </row>
    <row r="207" ht="15.75">
      <c r="C207" s="8"/>
    </row>
    <row r="208" ht="15.75">
      <c r="C208" s="8"/>
    </row>
    <row r="209" ht="15.75">
      <c r="C209" s="8"/>
    </row>
    <row r="210" ht="15.75">
      <c r="C210" s="8"/>
    </row>
    <row r="211" ht="15.75">
      <c r="C211" s="8"/>
    </row>
    <row r="212" ht="15.75">
      <c r="C212" s="8"/>
    </row>
    <row r="213" ht="15.75">
      <c r="C213" s="8"/>
    </row>
    <row r="214" ht="15.75">
      <c r="C214" s="8"/>
    </row>
    <row r="215" ht="15.75">
      <c r="C215" s="8"/>
    </row>
    <row r="216" ht="15.75">
      <c r="C216" s="8"/>
    </row>
    <row r="217" ht="15.75">
      <c r="C217" s="8"/>
    </row>
    <row r="218" ht="15.75">
      <c r="C218" s="8"/>
    </row>
    <row r="219" ht="15.75">
      <c r="C219" s="8"/>
    </row>
    <row r="220" ht="15.75">
      <c r="C220" s="8"/>
    </row>
    <row r="221" ht="15.75">
      <c r="C221" s="8"/>
    </row>
    <row r="222" ht="15.75">
      <c r="C222" s="8"/>
    </row>
    <row r="223" ht="15.75">
      <c r="C223" s="8"/>
    </row>
    <row r="224" ht="15.75">
      <c r="C224" s="8"/>
    </row>
    <row r="225" ht="15.75">
      <c r="C225" s="8"/>
    </row>
    <row r="226" ht="15.75">
      <c r="C226" s="8"/>
    </row>
    <row r="227" ht="15.75">
      <c r="C227" s="8"/>
    </row>
    <row r="228" ht="15.75">
      <c r="C228" s="8"/>
    </row>
    <row r="229" ht="15.75">
      <c r="C229" s="8"/>
    </row>
    <row r="230" ht="15.75">
      <c r="C230" s="8"/>
    </row>
    <row r="231" ht="15.75">
      <c r="C231" s="8"/>
    </row>
    <row r="232" ht="15.75">
      <c r="C232" s="8"/>
    </row>
    <row r="233" ht="15.75">
      <c r="C233" s="8"/>
    </row>
    <row r="234" ht="15.75">
      <c r="C234" s="8"/>
    </row>
    <row r="235" ht="15.75">
      <c r="C235" s="8"/>
    </row>
    <row r="236" ht="15.75">
      <c r="C236" s="8"/>
    </row>
    <row r="237" ht="15.75">
      <c r="C237" s="8"/>
    </row>
    <row r="238" ht="15.75">
      <c r="C238" s="8"/>
    </row>
    <row r="239" ht="15.75">
      <c r="C239" s="8"/>
    </row>
    <row r="240" ht="15.75">
      <c r="C240" s="8"/>
    </row>
    <row r="241" ht="15.75">
      <c r="C241" s="8"/>
    </row>
    <row r="242" ht="15.75">
      <c r="C242" s="8"/>
    </row>
    <row r="243" ht="15.75">
      <c r="C243" s="8"/>
    </row>
    <row r="244" ht="15.75">
      <c r="C244" s="8"/>
    </row>
    <row r="245" ht="15.75">
      <c r="C245" s="8"/>
    </row>
    <row r="246" ht="15.75">
      <c r="C246" s="8"/>
    </row>
    <row r="247" ht="15.75">
      <c r="C247" s="8"/>
    </row>
    <row r="248" ht="15.75">
      <c r="C248" s="8"/>
    </row>
    <row r="249" ht="15.75">
      <c r="C249" s="8"/>
    </row>
    <row r="250" ht="15.75">
      <c r="C250" s="8"/>
    </row>
    <row r="251" ht="15.75">
      <c r="C251" s="8"/>
    </row>
    <row r="252" ht="15.75">
      <c r="C252" s="8"/>
    </row>
    <row r="253" ht="15.75">
      <c r="C253" s="8"/>
    </row>
    <row r="254" ht="15.75">
      <c r="C254" s="8"/>
    </row>
    <row r="255" ht="15.75">
      <c r="C255" s="8"/>
    </row>
    <row r="256" ht="15.75">
      <c r="C256" s="8"/>
    </row>
    <row r="257" ht="15.75">
      <c r="C257" s="8"/>
    </row>
    <row r="258" ht="15.75">
      <c r="C258" s="8"/>
    </row>
    <row r="259" ht="15.75">
      <c r="C259" s="8"/>
    </row>
    <row r="260" ht="15.75">
      <c r="C260" s="8"/>
    </row>
    <row r="261" ht="15.75">
      <c r="C261" s="8"/>
    </row>
    <row r="262" ht="15.75">
      <c r="C262" s="8"/>
    </row>
    <row r="263" ht="15.75">
      <c r="C263" s="8"/>
    </row>
    <row r="264" ht="15.75">
      <c r="C264" s="8"/>
    </row>
    <row r="265" ht="15.75">
      <c r="C265" s="8"/>
    </row>
    <row r="266" ht="15.75">
      <c r="C266" s="8"/>
    </row>
    <row r="267" ht="15.75">
      <c r="C267" s="8"/>
    </row>
    <row r="268" ht="15.75">
      <c r="C268" s="8"/>
    </row>
    <row r="269" ht="15.75">
      <c r="C269" s="8"/>
    </row>
    <row r="270" ht="15.75">
      <c r="C270" s="8"/>
    </row>
    <row r="271" ht="15.75">
      <c r="C271" s="8"/>
    </row>
    <row r="272" ht="15.75">
      <c r="C272" s="8"/>
    </row>
    <row r="273" ht="15.75">
      <c r="C273" s="8"/>
    </row>
    <row r="274" ht="15.75">
      <c r="C274" s="8"/>
    </row>
    <row r="275" ht="15.75">
      <c r="C275" s="8"/>
    </row>
    <row r="276" ht="15.75">
      <c r="C276" s="8"/>
    </row>
    <row r="277" ht="15.75">
      <c r="C277" s="8"/>
    </row>
    <row r="278" ht="15.75">
      <c r="C278" s="8"/>
    </row>
    <row r="279" ht="15.75">
      <c r="C279" s="8"/>
    </row>
    <row r="280" ht="15.75">
      <c r="C280" s="8"/>
    </row>
    <row r="281" ht="15.75">
      <c r="C281" s="8"/>
    </row>
    <row r="282" ht="15.75">
      <c r="C282" s="8"/>
    </row>
    <row r="283" ht="15.75">
      <c r="C283" s="8"/>
    </row>
    <row r="284" ht="15.75">
      <c r="C284" s="8"/>
    </row>
    <row r="285" ht="15.75">
      <c r="C285" s="8"/>
    </row>
    <row r="286" ht="15.75">
      <c r="C286" s="8"/>
    </row>
    <row r="287" ht="15.75">
      <c r="C287" s="8"/>
    </row>
    <row r="288" ht="15.75">
      <c r="C288" s="8"/>
    </row>
    <row r="289" ht="15.75">
      <c r="C289" s="8"/>
    </row>
    <row r="290" ht="15.75">
      <c r="C290" s="8"/>
    </row>
    <row r="291" ht="15.75">
      <c r="C291" s="8"/>
    </row>
    <row r="292" ht="15.75">
      <c r="C292" s="8"/>
    </row>
    <row r="293" ht="15.75">
      <c r="C293" s="8"/>
    </row>
    <row r="294" ht="15.75">
      <c r="C294" s="8"/>
    </row>
    <row r="295" ht="15.75">
      <c r="C295" s="8"/>
    </row>
    <row r="296" ht="15.75">
      <c r="C296" s="8"/>
    </row>
    <row r="297" ht="15.75">
      <c r="C297" s="8"/>
    </row>
    <row r="298" ht="15.75">
      <c r="C298" s="8"/>
    </row>
    <row r="299" ht="15.75">
      <c r="C299" s="8"/>
    </row>
    <row r="300" ht="15.75">
      <c r="C300" s="8"/>
    </row>
    <row r="301" ht="15.75">
      <c r="C301" s="8"/>
    </row>
    <row r="302" ht="15.75">
      <c r="C302" s="8"/>
    </row>
    <row r="303" ht="15.75">
      <c r="C303" s="8"/>
    </row>
    <row r="304" ht="15.75">
      <c r="C304" s="8"/>
    </row>
    <row r="305" ht="15.75">
      <c r="C305" s="8"/>
    </row>
    <row r="306" ht="15.75">
      <c r="C306" s="8"/>
    </row>
    <row r="307" ht="15.75">
      <c r="C307" s="8"/>
    </row>
    <row r="308" ht="15.75">
      <c r="C308" s="8"/>
    </row>
    <row r="309" ht="15.75">
      <c r="C309" s="8"/>
    </row>
    <row r="310" ht="15.75">
      <c r="C310" s="8"/>
    </row>
    <row r="311" ht="15.75">
      <c r="C311" s="8"/>
    </row>
    <row r="312" ht="15.75">
      <c r="C312" s="8"/>
    </row>
    <row r="313" ht="15.75">
      <c r="C313" s="8"/>
    </row>
    <row r="314" ht="15.75">
      <c r="C314" s="8"/>
    </row>
    <row r="315" ht="15.75">
      <c r="C315" s="8"/>
    </row>
    <row r="316" ht="15.75">
      <c r="C316" s="8"/>
    </row>
    <row r="317" ht="15.75">
      <c r="C317" s="8"/>
    </row>
    <row r="318" ht="15.75">
      <c r="C318" s="8"/>
    </row>
    <row r="319" ht="15.75">
      <c r="C319" s="8"/>
    </row>
    <row r="320" ht="15.75">
      <c r="C320" s="8"/>
    </row>
    <row r="321" ht="15.75">
      <c r="C321" s="8"/>
    </row>
    <row r="322" ht="15.75">
      <c r="C322" s="8"/>
    </row>
    <row r="323" ht="15.75">
      <c r="C323" s="8"/>
    </row>
    <row r="324" ht="15.75">
      <c r="C324" s="8"/>
    </row>
    <row r="325" ht="15.75">
      <c r="C325" s="8"/>
    </row>
    <row r="326" ht="15.75">
      <c r="C326" s="8"/>
    </row>
    <row r="327" ht="15.75">
      <c r="C327" s="8"/>
    </row>
    <row r="328" ht="15.75">
      <c r="C328" s="8"/>
    </row>
    <row r="329" ht="15.75">
      <c r="C329" s="8"/>
    </row>
    <row r="330" ht="15.75">
      <c r="C330" s="8"/>
    </row>
    <row r="331" ht="15.75">
      <c r="C331" s="8"/>
    </row>
    <row r="332" ht="15.75">
      <c r="C332" s="8"/>
    </row>
    <row r="333" ht="15.75">
      <c r="C333" s="8"/>
    </row>
    <row r="334" ht="15.75">
      <c r="C334" s="8"/>
    </row>
    <row r="335" ht="15.75">
      <c r="C335" s="8"/>
    </row>
    <row r="336" ht="15.75">
      <c r="C336" s="8"/>
    </row>
    <row r="337" ht="15.75">
      <c r="C337" s="8"/>
    </row>
    <row r="338" ht="15.75">
      <c r="C338" s="8"/>
    </row>
    <row r="339" ht="15.75">
      <c r="C339" s="8"/>
    </row>
    <row r="340" ht="15.75">
      <c r="C340" s="8"/>
    </row>
    <row r="341" ht="15.75">
      <c r="C341" s="8"/>
    </row>
    <row r="342" ht="15.75">
      <c r="C342" s="8"/>
    </row>
    <row r="343" ht="15.75">
      <c r="C343" s="8"/>
    </row>
    <row r="344" ht="15.75">
      <c r="C344" s="8"/>
    </row>
    <row r="345" ht="15.75">
      <c r="C345" s="8"/>
    </row>
    <row r="346" ht="15.75">
      <c r="C346" s="8"/>
    </row>
    <row r="347" ht="15.75">
      <c r="C347" s="8"/>
    </row>
    <row r="348" ht="15.75">
      <c r="C348" s="8"/>
    </row>
    <row r="349" ht="15.75">
      <c r="C349" s="8"/>
    </row>
    <row r="350" ht="15.75">
      <c r="C350" s="8"/>
    </row>
    <row r="351" ht="15.75">
      <c r="C351" s="8"/>
    </row>
    <row r="352" ht="15.75">
      <c r="C352" s="8"/>
    </row>
    <row r="353" ht="15.75">
      <c r="C353" s="8"/>
    </row>
    <row r="354" ht="15.75">
      <c r="C354" s="8"/>
    </row>
    <row r="355" ht="15.75">
      <c r="C355" s="8"/>
    </row>
    <row r="356" ht="15.75">
      <c r="C356" s="8"/>
    </row>
    <row r="357" ht="15.75">
      <c r="C357" s="8"/>
    </row>
    <row r="358" ht="15.75">
      <c r="C358" s="8"/>
    </row>
    <row r="359" ht="15.75">
      <c r="C359" s="8"/>
    </row>
    <row r="360" ht="15.75">
      <c r="C360" s="8"/>
    </row>
    <row r="361" ht="15.75">
      <c r="C361" s="8"/>
    </row>
    <row r="362" ht="15.75">
      <c r="C362" s="8"/>
    </row>
    <row r="363" ht="15.75">
      <c r="C363" s="8"/>
    </row>
    <row r="364" ht="15.75">
      <c r="C364" s="8"/>
    </row>
    <row r="365" ht="15.75">
      <c r="C365" s="8"/>
    </row>
    <row r="366" ht="15.75">
      <c r="C366" s="8"/>
    </row>
    <row r="367" ht="15.75">
      <c r="C367" s="8"/>
    </row>
    <row r="368" ht="15.75">
      <c r="C368" s="8"/>
    </row>
    <row r="369" ht="15.75">
      <c r="C369" s="8"/>
    </row>
    <row r="370" ht="15.75">
      <c r="C370" s="8"/>
    </row>
    <row r="371" ht="15.75">
      <c r="C371" s="8"/>
    </row>
    <row r="372" ht="15.75">
      <c r="C372" s="8"/>
    </row>
    <row r="373" ht="15.75">
      <c r="C373" s="8"/>
    </row>
    <row r="374" ht="15.75">
      <c r="C374" s="8"/>
    </row>
    <row r="375" ht="15.75">
      <c r="C375" s="8"/>
    </row>
    <row r="376" ht="15.75">
      <c r="C376" s="8"/>
    </row>
    <row r="377" ht="15.75">
      <c r="C377" s="8"/>
    </row>
    <row r="378" ht="15.75">
      <c r="C378" s="8"/>
    </row>
    <row r="379" ht="15.75">
      <c r="C379" s="8"/>
    </row>
    <row r="380" ht="15.75">
      <c r="C380" s="8"/>
    </row>
    <row r="381" ht="15.75">
      <c r="C381" s="8"/>
    </row>
    <row r="382" ht="15.75">
      <c r="C382" s="8"/>
    </row>
    <row r="383" ht="15.75">
      <c r="C383" s="8"/>
    </row>
    <row r="384" ht="15.75">
      <c r="C384" s="8"/>
    </row>
    <row r="385" ht="15.75">
      <c r="C385" s="8"/>
    </row>
    <row r="386" ht="15.75">
      <c r="C386" s="8"/>
    </row>
    <row r="387" ht="15.75">
      <c r="C387" s="8"/>
    </row>
    <row r="388" ht="15.75">
      <c r="C388" s="8"/>
    </row>
    <row r="389" ht="15.75">
      <c r="C389" s="8"/>
    </row>
    <row r="390" ht="15.75">
      <c r="C390" s="8"/>
    </row>
    <row r="391" ht="15.75">
      <c r="C391" s="8"/>
    </row>
    <row r="392" ht="15.75">
      <c r="C392" s="8"/>
    </row>
    <row r="393" ht="15.75">
      <c r="C393" s="8"/>
    </row>
    <row r="394" ht="15.75">
      <c r="C394" s="8"/>
    </row>
    <row r="395" ht="15.75">
      <c r="C395" s="8"/>
    </row>
    <row r="396" ht="15.75">
      <c r="C396" s="8"/>
    </row>
    <row r="397" ht="15.75">
      <c r="C397" s="8"/>
    </row>
    <row r="398" ht="15.75">
      <c r="C398" s="8"/>
    </row>
    <row r="399" ht="15.75">
      <c r="C399" s="8"/>
    </row>
    <row r="400" ht="15.75">
      <c r="C400" s="8"/>
    </row>
    <row r="401" ht="15.75">
      <c r="C401" s="8"/>
    </row>
    <row r="402" ht="15.75">
      <c r="C402" s="8"/>
    </row>
    <row r="403" ht="15.75">
      <c r="C403" s="8"/>
    </row>
    <row r="404" ht="15.75">
      <c r="C404" s="8"/>
    </row>
    <row r="405" ht="15.75">
      <c r="C405" s="8"/>
    </row>
    <row r="406" ht="15.75">
      <c r="C406" s="8"/>
    </row>
    <row r="407" ht="15.75">
      <c r="C407" s="8"/>
    </row>
    <row r="408" ht="15.75">
      <c r="C408" s="8"/>
    </row>
    <row r="409" ht="15.75">
      <c r="C409" s="8"/>
    </row>
    <row r="410" ht="15.75">
      <c r="C410" s="8"/>
    </row>
    <row r="411" ht="15.75">
      <c r="C411" s="8"/>
    </row>
    <row r="412" ht="15.75">
      <c r="C412" s="8"/>
    </row>
    <row r="413" ht="15.75">
      <c r="C413" s="8"/>
    </row>
    <row r="414" ht="15.75">
      <c r="C414" s="8"/>
    </row>
    <row r="415" ht="15.75">
      <c r="C415" s="8"/>
    </row>
    <row r="416" ht="15.75">
      <c r="C416" s="8"/>
    </row>
    <row r="417" ht="15.75">
      <c r="C417" s="8"/>
    </row>
    <row r="418" ht="15.75">
      <c r="C418" s="8"/>
    </row>
    <row r="419" ht="15.75">
      <c r="C419" s="8"/>
    </row>
    <row r="420" ht="15.75">
      <c r="C420" s="8"/>
    </row>
    <row r="421" ht="15.75">
      <c r="C421" s="8"/>
    </row>
    <row r="422" ht="15.75">
      <c r="C422" s="8"/>
    </row>
    <row r="423" ht="15.75">
      <c r="C423" s="8"/>
    </row>
    <row r="424" ht="15.75">
      <c r="C424" s="8"/>
    </row>
    <row r="425" ht="15.75">
      <c r="C425" s="8"/>
    </row>
    <row r="426" ht="15.75">
      <c r="C426" s="8"/>
    </row>
    <row r="427" ht="15.75">
      <c r="C427" s="8"/>
    </row>
    <row r="428" ht="15.75">
      <c r="C428" s="8"/>
    </row>
    <row r="429" ht="15.75">
      <c r="C429" s="8"/>
    </row>
    <row r="430" ht="15.75">
      <c r="C430" s="8"/>
    </row>
    <row r="431" ht="15.75">
      <c r="C431" s="8"/>
    </row>
    <row r="432" ht="15.75">
      <c r="C432" s="8"/>
    </row>
    <row r="433" ht="15.75">
      <c r="C433" s="8"/>
    </row>
    <row r="434" ht="15.75">
      <c r="C434" s="8"/>
    </row>
    <row r="435" ht="15.75">
      <c r="C435" s="8"/>
    </row>
    <row r="436" ht="15.75">
      <c r="C436" s="8"/>
    </row>
    <row r="437" ht="15.75">
      <c r="C437" s="8"/>
    </row>
    <row r="438" ht="15.75">
      <c r="C438" s="8"/>
    </row>
    <row r="439" ht="15.75">
      <c r="C439" s="8"/>
    </row>
    <row r="440" ht="15.75">
      <c r="C440" s="8"/>
    </row>
    <row r="441" ht="15.75">
      <c r="C441" s="8"/>
    </row>
    <row r="442" ht="15.75">
      <c r="C442" s="8"/>
    </row>
    <row r="443" ht="15.75">
      <c r="C443" s="8"/>
    </row>
  </sheetData>
  <sheetProtection/>
  <mergeCells count="12">
    <mergeCell ref="B1:C1"/>
    <mergeCell ref="B2:C2"/>
    <mergeCell ref="B3:C3"/>
    <mergeCell ref="B5:C5"/>
    <mergeCell ref="B6:C6"/>
    <mergeCell ref="B7:C7"/>
    <mergeCell ref="B8:C8"/>
    <mergeCell ref="A9:C9"/>
    <mergeCell ref="B11:B12"/>
    <mergeCell ref="A11:A12"/>
    <mergeCell ref="C11:C12"/>
    <mergeCell ref="B4:C4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2016-12-20T12:36:41Z</cp:lastPrinted>
  <dcterms:created xsi:type="dcterms:W3CDTF">1996-10-08T23:32:33Z</dcterms:created>
  <dcterms:modified xsi:type="dcterms:W3CDTF">2016-12-21T09:51:56Z</dcterms:modified>
  <cp:category/>
  <cp:version/>
  <cp:contentType/>
  <cp:contentStatus/>
</cp:coreProperties>
</file>